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atnavigationservices-my.sharepoint.com/personal/lamentn_atns_co_za/Documents/Desktop/"/>
    </mc:Choice>
  </mc:AlternateContent>
  <xr:revisionPtr revIDLastSave="0" documentId="8_{8A7E76F9-0DE7-43FE-82CA-0199754FFB6A}" xr6:coauthVersionLast="47" xr6:coauthVersionMax="47" xr10:uidLastSave="{00000000-0000-0000-0000-000000000000}"/>
  <bookViews>
    <workbookView xWindow="-110" yWindow="-110" windowWidth="19420" windowHeight="10420" tabRatio="886" activeTab="1" xr2:uid="{00000000-000D-0000-FFFF-FFFF00000000}"/>
  </bookViews>
  <sheets>
    <sheet name="Bidder Info" sheetId="62" r:id="rId1"/>
    <sheet name="A1_0 Elect-Mech" sheetId="3" r:id="rId2"/>
  </sheets>
  <definedNames>
    <definedName name="_xlnm.Print_Area" localSheetId="1">'A1_0 Elect-Mech'!$A$2:$E$37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3" l="1"/>
  <c r="E19" i="3" l="1"/>
  <c r="E20" i="3"/>
  <c r="E21" i="3"/>
  <c r="E22" i="3"/>
  <c r="E23" i="3"/>
  <c r="E24" i="3"/>
  <c r="E15" i="3"/>
  <c r="E16" i="3"/>
  <c r="E17" i="3"/>
  <c r="E27" i="3"/>
  <c r="E28" i="3"/>
  <c r="E31" i="3"/>
  <c r="E32" i="3"/>
  <c r="E33" i="3"/>
  <c r="E34" i="3"/>
  <c r="E26" i="3"/>
  <c r="E25" i="3" l="1"/>
  <c r="E35" i="3"/>
  <c r="E30" i="3"/>
  <c r="E29" i="3" s="1"/>
  <c r="E18" i="3"/>
  <c r="E14" i="3" s="1"/>
  <c r="E36" i="3" l="1"/>
  <c r="A13" i="3"/>
  <c r="B36" i="3" s="1"/>
</calcChain>
</file>

<file path=xl/sharedStrings.xml><?xml version="1.0" encoding="utf-8"?>
<sst xmlns="http://schemas.openxmlformats.org/spreadsheetml/2006/main" count="34" uniqueCount="34">
  <si>
    <t>TENDERER :</t>
  </si>
  <si>
    <t>Local Items</t>
  </si>
  <si>
    <t>Quantity</t>
  </si>
  <si>
    <t>Description</t>
  </si>
  <si>
    <t>Total Rands</t>
  </si>
  <si>
    <t>Schedule Item Number</t>
  </si>
  <si>
    <t>Item Description:</t>
  </si>
  <si>
    <t>Item Nr:</t>
  </si>
  <si>
    <t>PROJECT :</t>
  </si>
  <si>
    <t>ROE: 1R=</t>
  </si>
  <si>
    <t>Date:</t>
  </si>
  <si>
    <t>Foreign Currency:</t>
  </si>
  <si>
    <t>"{Include the foreign currency}</t>
  </si>
  <si>
    <t>"{Include the quoted exchange rate}</t>
  </si>
  <si>
    <t xml:space="preserve">Logistics &amp; Maintenance </t>
  </si>
  <si>
    <t>A1.0</t>
  </si>
  <si>
    <t>Unit Cost</t>
  </si>
  <si>
    <t>TENDER PRICE SCHEDULE: APPENDIX A1</t>
  </si>
  <si>
    <t>Generators</t>
  </si>
  <si>
    <t xml:space="preserve">Deliverables </t>
  </si>
  <si>
    <t>Generators &amp; External Fuel Tank Installation</t>
  </si>
  <si>
    <t>External Fuel Tank</t>
  </si>
  <si>
    <t>FAOR S-Band 1 Radar Site Generators &amp; External Fuel Tank</t>
  </si>
  <si>
    <t>Bidder :</t>
  </si>
  <si>
    <t>"{Include name of Bidder}</t>
  </si>
  <si>
    <t>INCLUDING VALUE ADDED TAX)</t>
  </si>
  <si>
    <t>125 Kva Generators (including supply, delivery,installation, transitioning &amp; Commisioning)</t>
  </si>
  <si>
    <t>Existing Generator Decommissioning and Disposal</t>
  </si>
  <si>
    <t>RCMMS Integration</t>
  </si>
  <si>
    <t>Commissiong &amp; Disposal  of the existing tank</t>
  </si>
  <si>
    <t>Certificate of Compliance</t>
  </si>
  <si>
    <t>As Built</t>
  </si>
  <si>
    <t>Safety File</t>
  </si>
  <si>
    <t>5000L Self Bunded Tank (including supply, delivery,installation, transitioning &amp; Commisioning)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</si>
</sst>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0.0000"/>
    <numFmt numFmtId="166" formatCode="[$-1C09]dd\ mmmm\ yyyy;@"/>
  </numFmts>
  <fonts count="12" x14ac:knownFonts="1">
    <font>
      <sz val="8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164" fontId="2" fillId="0" borderId="1" xfId="1" applyFont="1" applyFill="1" applyBorder="1" applyAlignment="1" applyProtection="1">
      <alignment horizontal="center"/>
      <protection locked="0"/>
    </xf>
    <xf numFmtId="165" fontId="4" fillId="0" borderId="0" xfId="0" applyNumberFormat="1" applyFont="1" applyAlignment="1" applyProtection="1">
      <alignment horizontal="center"/>
      <protection locked="0"/>
    </xf>
    <xf numFmtId="0" fontId="4" fillId="0" borderId="1" xfId="0" applyFont="1" applyBorder="1" applyProtection="1">
      <protection locked="0"/>
    </xf>
    <xf numFmtId="0" fontId="4" fillId="2" borderId="1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left"/>
      <protection locked="0"/>
    </xf>
    <xf numFmtId="0" fontId="2" fillId="2" borderId="5" xfId="0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164" fontId="2" fillId="2" borderId="7" xfId="1" applyFont="1" applyFill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left"/>
      <protection locked="0"/>
    </xf>
    <xf numFmtId="0" fontId="8" fillId="0" borderId="1" xfId="0" applyFont="1" applyBorder="1"/>
    <xf numFmtId="0" fontId="8" fillId="0" borderId="1" xfId="0" applyFont="1" applyBorder="1" applyAlignment="1">
      <alignment horizontal="left"/>
    </xf>
    <xf numFmtId="166" fontId="8" fillId="0" borderId="1" xfId="0" applyNumberFormat="1" applyFont="1" applyBorder="1" applyAlignment="1">
      <alignment horizontal="left"/>
    </xf>
    <xf numFmtId="164" fontId="3" fillId="2" borderId="1" xfId="1" applyFont="1" applyFill="1" applyBorder="1" applyAlignment="1" applyProtection="1">
      <alignment horizontal="center"/>
      <protection locked="0"/>
    </xf>
    <xf numFmtId="0" fontId="9" fillId="2" borderId="1" xfId="0" applyFont="1" applyFill="1" applyBorder="1"/>
    <xf numFmtId="0" fontId="2" fillId="0" borderId="0" xfId="0" applyFont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1" fontId="2" fillId="2" borderId="1" xfId="0" applyNumberFormat="1" applyFont="1" applyFill="1" applyBorder="1" applyAlignment="1" applyProtection="1">
      <alignment horizontal="center"/>
      <protection locked="0"/>
    </xf>
    <xf numFmtId="164" fontId="3" fillId="2" borderId="17" xfId="1" applyFont="1" applyFill="1" applyBorder="1" applyAlignment="1" applyProtection="1">
      <alignment horizontal="center"/>
      <protection locked="0"/>
    </xf>
    <xf numFmtId="1" fontId="2" fillId="0" borderId="0" xfId="0" applyNumberFormat="1" applyFont="1" applyAlignment="1" applyProtection="1">
      <alignment horizontal="center"/>
      <protection locked="0"/>
    </xf>
    <xf numFmtId="1" fontId="7" fillId="0" borderId="0" xfId="0" applyNumberFormat="1" applyFont="1" applyAlignment="1">
      <alignment horizontal="center"/>
    </xf>
    <xf numFmtId="1" fontId="2" fillId="2" borderId="19" xfId="1" applyNumberFormat="1" applyFont="1" applyFill="1" applyBorder="1" applyAlignment="1" applyProtection="1">
      <alignment horizontal="center"/>
      <protection locked="0"/>
    </xf>
    <xf numFmtId="164" fontId="2" fillId="0" borderId="3" xfId="1" applyFont="1" applyFill="1" applyBorder="1" applyAlignment="1" applyProtection="1">
      <alignment horizontal="center"/>
      <protection locked="0"/>
    </xf>
    <xf numFmtId="164" fontId="7" fillId="0" borderId="0" xfId="1" applyFont="1" applyProtection="1">
      <protection locked="0"/>
    </xf>
    <xf numFmtId="164" fontId="2" fillId="0" borderId="0" xfId="1" applyFont="1" applyFill="1" applyProtection="1">
      <protection locked="0"/>
    </xf>
    <xf numFmtId="164" fontId="3" fillId="0" borderId="0" xfId="1" applyFont="1" applyFill="1" applyProtection="1">
      <protection locked="0"/>
    </xf>
    <xf numFmtId="164" fontId="10" fillId="0" borderId="0" xfId="1" applyFont="1" applyProtection="1"/>
    <xf numFmtId="0" fontId="3" fillId="2" borderId="8" xfId="0" applyFont="1" applyFill="1" applyBorder="1" applyAlignment="1" applyProtection="1">
      <alignment horizontal="center" vertical="top" wrapText="1"/>
      <protection locked="0"/>
    </xf>
    <xf numFmtId="1" fontId="2" fillId="0" borderId="2" xfId="1" applyNumberFormat="1" applyFont="1" applyFill="1" applyBorder="1" applyAlignment="1" applyProtection="1">
      <alignment horizontal="center"/>
      <protection locked="0"/>
    </xf>
    <xf numFmtId="0" fontId="6" fillId="0" borderId="15" xfId="0" applyFont="1" applyBorder="1" applyAlignment="1" applyProtection="1">
      <alignment horizontal="left" indent="4"/>
      <protection locked="0"/>
    </xf>
    <xf numFmtId="0" fontId="2" fillId="0" borderId="15" xfId="0" applyFont="1" applyBorder="1" applyAlignment="1" applyProtection="1">
      <alignment horizontal="left" indent="1"/>
      <protection locked="0"/>
    </xf>
    <xf numFmtId="0" fontId="2" fillId="0" borderId="16" xfId="0" applyFont="1" applyBorder="1" applyAlignment="1" applyProtection="1">
      <alignment horizontal="left" indent="1"/>
      <protection locked="0"/>
    </xf>
    <xf numFmtId="0" fontId="3" fillId="2" borderId="26" xfId="0" applyFont="1" applyFill="1" applyBorder="1" applyAlignment="1" applyProtection="1">
      <alignment horizontal="center" vertical="top" wrapText="1"/>
      <protection locked="0"/>
    </xf>
    <xf numFmtId="1" fontId="2" fillId="0" borderId="20" xfId="1" applyNumberFormat="1" applyFont="1" applyFill="1" applyBorder="1" applyAlignment="1" applyProtection="1">
      <alignment horizontal="center"/>
      <protection locked="0"/>
    </xf>
    <xf numFmtId="164" fontId="3" fillId="2" borderId="18" xfId="1" applyFont="1" applyFill="1" applyBorder="1" applyAlignment="1" applyProtection="1">
      <alignment horizontal="center"/>
      <protection locked="0"/>
    </xf>
    <xf numFmtId="164" fontId="3" fillId="2" borderId="2" xfId="1" applyFont="1" applyFill="1" applyBorder="1" applyAlignment="1" applyProtection="1">
      <alignment horizontal="center"/>
      <protection locked="0"/>
    </xf>
    <xf numFmtId="164" fontId="2" fillId="2" borderId="15" xfId="1" applyFont="1" applyFill="1" applyBorder="1" applyAlignment="1" applyProtection="1">
      <alignment horizontal="center"/>
      <protection locked="0"/>
    </xf>
    <xf numFmtId="1" fontId="2" fillId="3" borderId="20" xfId="1" applyNumberFormat="1" applyFont="1" applyFill="1" applyBorder="1" applyAlignment="1" applyProtection="1">
      <alignment horizontal="center"/>
      <protection locked="0"/>
    </xf>
    <xf numFmtId="164" fontId="2" fillId="3" borderId="3" xfId="1" applyFont="1" applyFill="1" applyBorder="1" applyAlignment="1" applyProtection="1">
      <alignment horizontal="center"/>
      <protection locked="0"/>
    </xf>
    <xf numFmtId="0" fontId="3" fillId="2" borderId="25" xfId="0" applyFont="1" applyFill="1" applyBorder="1" applyAlignment="1" applyProtection="1">
      <alignment horizontal="right"/>
      <protection locked="0"/>
    </xf>
    <xf numFmtId="43" fontId="3" fillId="2" borderId="2" xfId="0" applyNumberFormat="1" applyFont="1" applyFill="1" applyBorder="1" applyProtection="1">
      <protection locked="0"/>
    </xf>
    <xf numFmtId="0" fontId="4" fillId="2" borderId="24" xfId="0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0" borderId="15" xfId="0" applyFont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3" fillId="2" borderId="27" xfId="0" applyFont="1" applyFill="1" applyBorder="1" applyAlignment="1" applyProtection="1">
      <alignment horizontal="left" indent="1"/>
      <protection locked="0"/>
    </xf>
    <xf numFmtId="0" fontId="3" fillId="2" borderId="15" xfId="0" applyFont="1" applyFill="1" applyBorder="1" applyAlignment="1" applyProtection="1">
      <alignment horizontal="left" indent="1"/>
      <protection locked="0"/>
    </xf>
    <xf numFmtId="0" fontId="3" fillId="2" borderId="28" xfId="0" applyFont="1" applyFill="1" applyBorder="1" applyAlignment="1" applyProtection="1">
      <alignment horizontal="left" indent="1"/>
      <protection locked="0"/>
    </xf>
    <xf numFmtId="0" fontId="3" fillId="2" borderId="27" xfId="0" applyFont="1" applyFill="1" applyBorder="1" applyProtection="1">
      <protection locked="0"/>
    </xf>
    <xf numFmtId="0" fontId="6" fillId="0" borderId="15" xfId="0" applyFont="1" applyBorder="1" applyAlignment="1" applyProtection="1">
      <alignment horizontal="left" indent="1"/>
      <protection locked="0"/>
    </xf>
    <xf numFmtId="0" fontId="6" fillId="0" borderId="15" xfId="0" applyFont="1" applyBorder="1" applyAlignment="1" applyProtection="1">
      <alignment horizontal="left" wrapText="1" indent="4"/>
      <protection locked="0"/>
    </xf>
    <xf numFmtId="0" fontId="11" fillId="0" borderId="15" xfId="0" applyFont="1" applyBorder="1" applyAlignment="1" applyProtection="1">
      <alignment horizontal="left" indent="4"/>
      <protection locked="0"/>
    </xf>
    <xf numFmtId="0" fontId="11" fillId="0" borderId="15" xfId="0" applyFont="1" applyBorder="1" applyAlignment="1" applyProtection="1">
      <alignment horizontal="left" wrapText="1" indent="4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2" borderId="21" xfId="0" applyFont="1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0" fontId="3" fillId="2" borderId="23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left" vertical="top" wrapText="1"/>
      <protection locked="0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21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8"/>
  <sheetViews>
    <sheetView zoomScale="85" workbookViewId="0">
      <selection activeCell="E3" sqref="E3"/>
    </sheetView>
  </sheetViews>
  <sheetFormatPr defaultColWidth="9.33203125" defaultRowHeight="12.5" x14ac:dyDescent="0.25"/>
  <cols>
    <col min="1" max="1" width="1.6640625" style="19" customWidth="1"/>
    <col min="2" max="2" width="3.6640625" style="19" customWidth="1"/>
    <col min="3" max="3" width="30" style="19" customWidth="1"/>
    <col min="4" max="4" width="23.33203125" style="19" bestFit="1" customWidth="1"/>
    <col min="5" max="5" width="45.6640625" style="19" customWidth="1"/>
    <col min="6" max="6" width="6.6640625" style="19" customWidth="1"/>
    <col min="7" max="7" width="3.6640625" style="19" customWidth="1"/>
    <col min="8" max="8" width="1.6640625" style="19" customWidth="1"/>
    <col min="9" max="16384" width="9.33203125" style="19"/>
  </cols>
  <sheetData>
    <row r="1" spans="2:7" ht="13" thickBot="1" x14ac:dyDescent="0.3"/>
    <row r="2" spans="2:7" ht="13" thickTop="1" x14ac:dyDescent="0.25">
      <c r="B2" s="20"/>
      <c r="C2" s="21"/>
      <c r="D2" s="21"/>
      <c r="E2" s="21"/>
      <c r="F2" s="21"/>
      <c r="G2" s="22"/>
    </row>
    <row r="3" spans="2:7" ht="14" x14ac:dyDescent="0.3">
      <c r="B3" s="23"/>
      <c r="C3" s="18" t="s">
        <v>23</v>
      </c>
      <c r="D3" s="13"/>
      <c r="E3" s="19" t="s">
        <v>24</v>
      </c>
      <c r="G3" s="24"/>
    </row>
    <row r="4" spans="2:7" ht="14" x14ac:dyDescent="0.3">
      <c r="B4" s="23"/>
      <c r="C4" s="18" t="s">
        <v>11</v>
      </c>
      <c r="D4" s="14"/>
      <c r="E4" s="19" t="s">
        <v>12</v>
      </c>
      <c r="G4" s="24"/>
    </row>
    <row r="5" spans="2:7" ht="14" x14ac:dyDescent="0.3">
      <c r="B5" s="23"/>
      <c r="C5" s="18" t="s">
        <v>9</v>
      </c>
      <c r="D5" s="15"/>
      <c r="E5" s="19" t="s">
        <v>13</v>
      </c>
      <c r="G5" s="24"/>
    </row>
    <row r="6" spans="2:7" ht="14" x14ac:dyDescent="0.3">
      <c r="B6" s="23"/>
      <c r="C6" s="18" t="s">
        <v>10</v>
      </c>
      <c r="D6" s="16"/>
      <c r="G6" s="24"/>
    </row>
    <row r="7" spans="2:7" ht="13" thickBot="1" x14ac:dyDescent="0.3">
      <c r="B7" s="23"/>
      <c r="G7" s="24"/>
    </row>
    <row r="8" spans="2:7" ht="13" thickTop="1" x14ac:dyDescent="0.25">
      <c r="B8" s="21"/>
      <c r="C8" s="21"/>
      <c r="D8" s="21"/>
      <c r="E8" s="21"/>
      <c r="F8" s="21"/>
      <c r="G8" s="21"/>
    </row>
  </sheetData>
  <phoneticPr fontId="0" type="noConversion"/>
  <pageMargins left="0.75" right="0.75" top="1" bottom="1" header="0.5" footer="0.5"/>
  <pageSetup paperSize="9" scale="90" orientation="portrait" r:id="rId1"/>
  <headerFooter alignWithMargins="0">
    <oddHeader>&amp;LTeRNS RFT&amp;RVolume 1A - Appendix G</oddHeader>
    <oddFooter>&amp;LATNS/HO/S41/33/07: &amp;F
16 November 2004&amp;C&amp;A&amp;RPage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E96"/>
  <sheetViews>
    <sheetView showGridLines="0" tabSelected="1" topLeftCell="A19" zoomScale="150" zoomScaleNormal="150" workbookViewId="0">
      <selection activeCell="C34" sqref="C34"/>
    </sheetView>
  </sheetViews>
  <sheetFormatPr defaultColWidth="9.33203125" defaultRowHeight="10" x14ac:dyDescent="0.2"/>
  <cols>
    <col min="1" max="1" width="20.44140625" style="1" customWidth="1"/>
    <col min="2" max="2" width="65.44140625" style="1" bestFit="1" customWidth="1"/>
    <col min="3" max="3" width="10" customWidth="1"/>
    <col min="4" max="4" width="14.6640625" style="1" customWidth="1"/>
    <col min="5" max="5" width="17.6640625" customWidth="1"/>
    <col min="6" max="16384" width="9.33203125" style="1"/>
  </cols>
  <sheetData>
    <row r="1" spans="1:5" ht="13" x14ac:dyDescent="0.3">
      <c r="A1" s="67" t="s">
        <v>17</v>
      </c>
      <c r="B1" s="67"/>
    </row>
    <row r="2" spans="1:5" customFormat="1" ht="13" x14ac:dyDescent="0.3">
      <c r="A2" s="67" t="s">
        <v>25</v>
      </c>
      <c r="B2" s="67"/>
      <c r="C2" s="2"/>
      <c r="D2" s="2"/>
      <c r="E2" s="3"/>
    </row>
    <row r="3" spans="1:5" customFormat="1" ht="13" x14ac:dyDescent="0.3">
      <c r="A3" s="6" t="s">
        <v>0</v>
      </c>
      <c r="B3" s="7">
        <f>'Bidder Info'!D3</f>
        <v>0</v>
      </c>
      <c r="C3" s="2"/>
      <c r="D3" s="2"/>
      <c r="E3" s="2"/>
    </row>
    <row r="4" spans="1:5" customFormat="1" ht="13" x14ac:dyDescent="0.3">
      <c r="A4" s="6" t="s">
        <v>8</v>
      </c>
      <c r="B4" s="8" t="s">
        <v>22</v>
      </c>
      <c r="C4" s="5"/>
      <c r="D4" s="2"/>
      <c r="E4" s="2"/>
    </row>
    <row r="5" spans="1:5" customFormat="1" ht="13" x14ac:dyDescent="0.3">
      <c r="A5" s="6" t="s">
        <v>7</v>
      </c>
      <c r="B5" s="8" t="s">
        <v>15</v>
      </c>
      <c r="C5" s="5"/>
      <c r="D5" s="2"/>
      <c r="E5" s="2"/>
    </row>
    <row r="6" spans="1:5" customFormat="1" ht="13" x14ac:dyDescent="0.3">
      <c r="A6" s="6" t="s">
        <v>6</v>
      </c>
      <c r="B6" s="8" t="s">
        <v>20</v>
      </c>
      <c r="C6" s="5"/>
      <c r="D6" s="2"/>
      <c r="E6" s="2"/>
    </row>
    <row r="7" spans="1:5" customFormat="1" ht="13" thickBot="1" x14ac:dyDescent="0.3">
      <c r="A7" s="2"/>
      <c r="B7" s="2"/>
      <c r="C7" s="1"/>
      <c r="D7" s="1"/>
      <c r="E7" s="2"/>
    </row>
    <row r="8" spans="1:5" customFormat="1" ht="12.5" customHeight="1" x14ac:dyDescent="0.25">
      <c r="A8" s="2"/>
      <c r="B8" s="2"/>
      <c r="C8" s="68" t="s">
        <v>1</v>
      </c>
      <c r="D8" s="69"/>
      <c r="E8" s="9"/>
    </row>
    <row r="9" spans="1:5" customFormat="1" ht="13" customHeight="1" thickBot="1" x14ac:dyDescent="0.3">
      <c r="A9" s="2"/>
      <c r="B9" s="2"/>
      <c r="C9" s="70"/>
      <c r="D9" s="71"/>
      <c r="E9" s="10"/>
    </row>
    <row r="10" spans="1:5" customFormat="1" ht="26" customHeight="1" x14ac:dyDescent="0.2">
      <c r="A10" s="74" t="s">
        <v>5</v>
      </c>
      <c r="B10" s="72" t="s">
        <v>3</v>
      </c>
      <c r="C10" s="40" t="s">
        <v>2</v>
      </c>
      <c r="D10" s="65" t="s">
        <v>16</v>
      </c>
      <c r="E10" s="63" t="s">
        <v>4</v>
      </c>
    </row>
    <row r="11" spans="1:5" customFormat="1" ht="13" x14ac:dyDescent="0.2">
      <c r="A11" s="75"/>
      <c r="B11" s="73"/>
      <c r="C11" s="35"/>
      <c r="D11" s="66"/>
      <c r="E11" s="64"/>
    </row>
    <row r="12" spans="1:5" customFormat="1" ht="13.5" thickBot="1" x14ac:dyDescent="0.25">
      <c r="A12" s="75"/>
      <c r="B12" s="73"/>
      <c r="C12" s="35"/>
      <c r="D12" s="66"/>
      <c r="E12" s="64"/>
    </row>
    <row r="13" spans="1:5" customFormat="1" ht="13" x14ac:dyDescent="0.3">
      <c r="A13" s="49" t="str">
        <f>B5</f>
        <v>A1.0</v>
      </c>
      <c r="B13" s="58" t="s">
        <v>19</v>
      </c>
      <c r="C13" s="25"/>
      <c r="D13" s="11"/>
      <c r="E13" s="48"/>
    </row>
    <row r="14" spans="1:5" customFormat="1" ht="13" x14ac:dyDescent="0.3">
      <c r="A14" s="50"/>
      <c r="B14" s="56" t="s">
        <v>18</v>
      </c>
      <c r="C14" s="45"/>
      <c r="D14" s="46"/>
      <c r="E14" s="42">
        <f>SUM(E15:E24)</f>
        <v>0</v>
      </c>
    </row>
    <row r="15" spans="1:5" customFormat="1" ht="20.5" x14ac:dyDescent="0.25">
      <c r="A15" s="50"/>
      <c r="B15" s="62" t="s">
        <v>26</v>
      </c>
      <c r="C15" s="36">
        <v>2</v>
      </c>
      <c r="D15" s="4"/>
      <c r="E15" s="44">
        <f t="shared" ref="E15:E24" si="0">C15*D15</f>
        <v>0</v>
      </c>
    </row>
    <row r="16" spans="1:5" customFormat="1" ht="12.5" x14ac:dyDescent="0.25">
      <c r="A16" s="50"/>
      <c r="B16" s="61" t="s">
        <v>27</v>
      </c>
      <c r="C16" s="36">
        <v>2</v>
      </c>
      <c r="D16" s="4"/>
      <c r="E16" s="44">
        <f t="shared" si="0"/>
        <v>0</v>
      </c>
    </row>
    <row r="17" spans="1:5" customFormat="1" ht="12.5" x14ac:dyDescent="0.25">
      <c r="A17" s="51"/>
      <c r="B17" s="61" t="s">
        <v>28</v>
      </c>
      <c r="C17" s="36">
        <v>2</v>
      </c>
      <c r="D17" s="4"/>
      <c r="E17" s="44">
        <f t="shared" si="0"/>
        <v>0</v>
      </c>
    </row>
    <row r="18" spans="1:5" customFormat="1" ht="13" x14ac:dyDescent="0.3">
      <c r="A18" s="50"/>
      <c r="B18" s="37"/>
      <c r="C18" s="36"/>
      <c r="D18" s="4"/>
      <c r="E18" s="44">
        <f t="shared" si="0"/>
        <v>0</v>
      </c>
    </row>
    <row r="19" spans="1:5" customFormat="1" ht="13" x14ac:dyDescent="0.3">
      <c r="A19" s="50"/>
      <c r="B19" s="37"/>
      <c r="C19" s="36"/>
      <c r="D19" s="4"/>
      <c r="E19" s="44">
        <f t="shared" si="0"/>
        <v>0</v>
      </c>
    </row>
    <row r="20" spans="1:5" customFormat="1" ht="13" x14ac:dyDescent="0.3">
      <c r="A20" s="50"/>
      <c r="B20" s="37"/>
      <c r="C20" s="36"/>
      <c r="D20" s="4"/>
      <c r="E20" s="44">
        <f t="shared" si="0"/>
        <v>0</v>
      </c>
    </row>
    <row r="21" spans="1:5" customFormat="1" ht="13" x14ac:dyDescent="0.3">
      <c r="A21" s="50"/>
      <c r="B21" s="37"/>
      <c r="C21" s="36"/>
      <c r="D21" s="4"/>
      <c r="E21" s="44">
        <f t="shared" si="0"/>
        <v>0</v>
      </c>
    </row>
    <row r="22" spans="1:5" customFormat="1" ht="13" x14ac:dyDescent="0.3">
      <c r="A22" s="50"/>
      <c r="B22" s="59"/>
      <c r="C22" s="41"/>
      <c r="D22" s="30"/>
      <c r="E22" s="44">
        <f t="shared" si="0"/>
        <v>0</v>
      </c>
    </row>
    <row r="23" spans="1:5" customFormat="1" ht="12.5" x14ac:dyDescent="0.25">
      <c r="A23" s="50"/>
      <c r="B23" s="39"/>
      <c r="C23" s="41"/>
      <c r="D23" s="30"/>
      <c r="E23" s="44">
        <f t="shared" si="0"/>
        <v>0</v>
      </c>
    </row>
    <row r="24" spans="1:5" customFormat="1" ht="13" thickBot="1" x14ac:dyDescent="0.3">
      <c r="A24" s="50"/>
      <c r="B24" s="39"/>
      <c r="C24" s="41"/>
      <c r="D24" s="30"/>
      <c r="E24" s="44">
        <f t="shared" si="0"/>
        <v>0</v>
      </c>
    </row>
    <row r="25" spans="1:5" customFormat="1" ht="13" x14ac:dyDescent="0.3">
      <c r="A25" s="52"/>
      <c r="B25" s="55" t="s">
        <v>21</v>
      </c>
      <c r="C25" s="17"/>
      <c r="D25" s="17"/>
      <c r="E25" s="43">
        <f>SUM(E26:E28)</f>
        <v>0</v>
      </c>
    </row>
    <row r="26" spans="1:5" customFormat="1" ht="26" x14ac:dyDescent="0.3">
      <c r="A26" s="50"/>
      <c r="B26" s="60" t="s">
        <v>33</v>
      </c>
      <c r="C26" s="41">
        <v>1</v>
      </c>
      <c r="D26" s="30"/>
      <c r="E26" s="42">
        <f t="shared" ref="E26:E28" si="1">C26*D26</f>
        <v>0</v>
      </c>
    </row>
    <row r="27" spans="1:5" customFormat="1" ht="13" x14ac:dyDescent="0.3">
      <c r="A27" s="50"/>
      <c r="B27" s="37" t="s">
        <v>29</v>
      </c>
      <c r="C27" s="36">
        <v>1</v>
      </c>
      <c r="D27" s="4"/>
      <c r="E27" s="42">
        <f t="shared" si="1"/>
        <v>0</v>
      </c>
    </row>
    <row r="28" spans="1:5" customFormat="1" ht="13" x14ac:dyDescent="0.3">
      <c r="A28" s="50"/>
      <c r="B28" s="37"/>
      <c r="C28" s="36"/>
      <c r="D28" s="4"/>
      <c r="E28" s="42">
        <f t="shared" si="1"/>
        <v>0</v>
      </c>
    </row>
    <row r="29" spans="1:5" customFormat="1" ht="13" x14ac:dyDescent="0.3">
      <c r="A29" s="53"/>
      <c r="B29" s="57" t="s">
        <v>14</v>
      </c>
      <c r="C29" s="25"/>
      <c r="D29" s="11"/>
      <c r="E29" s="43">
        <f>SUM(E30:E35)</f>
        <v>0</v>
      </c>
    </row>
    <row r="30" spans="1:5" customFormat="1" ht="13" x14ac:dyDescent="0.3">
      <c r="A30" s="53"/>
      <c r="B30" s="37" t="s">
        <v>30</v>
      </c>
      <c r="C30" s="41">
        <v>1</v>
      </c>
      <c r="D30" s="30"/>
      <c r="E30" s="42">
        <f>C30*D30</f>
        <v>0</v>
      </c>
    </row>
    <row r="31" spans="1:5" customFormat="1" ht="13" x14ac:dyDescent="0.3">
      <c r="A31" s="53"/>
      <c r="B31" s="37" t="s">
        <v>31</v>
      </c>
      <c r="C31" s="36">
        <v>1</v>
      </c>
      <c r="D31" s="4"/>
      <c r="E31" s="42">
        <f t="shared" ref="E31:E34" si="2">C31*D31</f>
        <v>0</v>
      </c>
    </row>
    <row r="32" spans="1:5" customFormat="1" ht="13" x14ac:dyDescent="0.3">
      <c r="A32" s="53"/>
      <c r="B32" s="60" t="s">
        <v>32</v>
      </c>
      <c r="C32" s="36">
        <v>1</v>
      </c>
      <c r="D32" s="4"/>
      <c r="E32" s="42">
        <f t="shared" si="2"/>
        <v>0</v>
      </c>
    </row>
    <row r="33" spans="1:5" customFormat="1" ht="13" x14ac:dyDescent="0.3">
      <c r="A33" s="53"/>
      <c r="B33" s="37"/>
      <c r="C33" s="36"/>
      <c r="D33" s="4"/>
      <c r="E33" s="42">
        <f t="shared" si="2"/>
        <v>0</v>
      </c>
    </row>
    <row r="34" spans="1:5" customFormat="1" ht="13" x14ac:dyDescent="0.3">
      <c r="A34" s="53"/>
      <c r="B34" s="37"/>
      <c r="C34" s="36"/>
      <c r="D34" s="4"/>
      <c r="E34" s="42">
        <f t="shared" si="2"/>
        <v>0</v>
      </c>
    </row>
    <row r="35" spans="1:5" customFormat="1" ht="13.5" thickBot="1" x14ac:dyDescent="0.35">
      <c r="A35" s="53"/>
      <c r="B35" s="38"/>
      <c r="C35" s="36"/>
      <c r="D35" s="4"/>
      <c r="E35" s="42">
        <f t="shared" ref="E35" si="3">C35*D35</f>
        <v>0</v>
      </c>
    </row>
    <row r="36" spans="1:5" customFormat="1" ht="13.5" thickBot="1" x14ac:dyDescent="0.35">
      <c r="A36" s="54"/>
      <c r="B36" s="47" t="str">
        <f>+"SUB-TOTAL:  "&amp;A13</f>
        <v>SUB-TOTAL:  A1.0</v>
      </c>
      <c r="C36" s="29"/>
      <c r="D36" s="12"/>
      <c r="E36" s="26" t="e">
        <f>E14+E25+#REF!+E29</f>
        <v>#REF!</v>
      </c>
    </row>
    <row r="37" spans="1:5" customFormat="1" ht="13" x14ac:dyDescent="0.3">
      <c r="A37" s="2"/>
      <c r="B37" s="2"/>
      <c r="C37" s="27"/>
      <c r="D37" s="32"/>
      <c r="E37" s="33"/>
    </row>
    <row r="38" spans="1:5" ht="10.5" x14ac:dyDescent="0.25">
      <c r="C38" s="28"/>
      <c r="D38" s="31"/>
      <c r="E38" s="34"/>
    </row>
    <row r="39" spans="1:5" ht="10.5" x14ac:dyDescent="0.25">
      <c r="C39" s="28"/>
      <c r="D39" s="31"/>
      <c r="E39" s="34"/>
    </row>
    <row r="40" spans="1:5" ht="10.5" x14ac:dyDescent="0.25">
      <c r="C40" s="28"/>
      <c r="D40" s="31"/>
      <c r="E40" s="34"/>
    </row>
    <row r="41" spans="1:5" ht="10.5" x14ac:dyDescent="0.25">
      <c r="C41" s="28"/>
      <c r="D41" s="31"/>
      <c r="E41" s="34"/>
    </row>
    <row r="42" spans="1:5" ht="10.5" x14ac:dyDescent="0.25">
      <c r="C42" s="28"/>
      <c r="D42" s="31"/>
      <c r="E42" s="34"/>
    </row>
    <row r="43" spans="1:5" ht="10.5" x14ac:dyDescent="0.25">
      <c r="C43" s="28"/>
      <c r="D43" s="31"/>
      <c r="E43" s="34"/>
    </row>
    <row r="44" spans="1:5" ht="10.5" x14ac:dyDescent="0.25">
      <c r="C44" s="28"/>
      <c r="D44" s="31"/>
      <c r="E44" s="34"/>
    </row>
    <row r="45" spans="1:5" ht="10.5" x14ac:dyDescent="0.25">
      <c r="C45" s="28"/>
      <c r="D45" s="31"/>
      <c r="E45" s="34"/>
    </row>
    <row r="46" spans="1:5" ht="10.5" x14ac:dyDescent="0.25">
      <c r="C46" s="28"/>
      <c r="D46" s="31"/>
      <c r="E46" s="34"/>
    </row>
    <row r="47" spans="1:5" ht="10.5" x14ac:dyDescent="0.25">
      <c r="C47" s="28"/>
      <c r="D47" s="31"/>
      <c r="E47" s="34"/>
    </row>
    <row r="48" spans="1:5" ht="10.5" x14ac:dyDescent="0.25">
      <c r="C48" s="28"/>
      <c r="D48" s="31"/>
      <c r="E48" s="34"/>
    </row>
    <row r="49" spans="3:5" ht="10.5" x14ac:dyDescent="0.25">
      <c r="C49" s="28"/>
      <c r="D49" s="31"/>
      <c r="E49" s="34"/>
    </row>
    <row r="50" spans="3:5" ht="10.5" x14ac:dyDescent="0.25">
      <c r="C50" s="28"/>
      <c r="D50" s="31"/>
      <c r="E50" s="34"/>
    </row>
    <row r="51" spans="3:5" ht="10.5" x14ac:dyDescent="0.25">
      <c r="C51" s="28"/>
      <c r="D51" s="31"/>
      <c r="E51" s="34"/>
    </row>
    <row r="52" spans="3:5" ht="10.5" x14ac:dyDescent="0.25">
      <c r="C52" s="28"/>
      <c r="D52" s="31"/>
      <c r="E52" s="34"/>
    </row>
    <row r="53" spans="3:5" ht="10.5" x14ac:dyDescent="0.25">
      <c r="C53" s="28"/>
      <c r="D53" s="31"/>
      <c r="E53" s="34"/>
    </row>
    <row r="54" spans="3:5" ht="10.5" x14ac:dyDescent="0.25">
      <c r="C54" s="28"/>
      <c r="D54" s="31"/>
      <c r="E54" s="34"/>
    </row>
    <row r="55" spans="3:5" ht="10.5" x14ac:dyDescent="0.25">
      <c r="C55" s="28"/>
      <c r="D55" s="31"/>
      <c r="E55" s="34"/>
    </row>
    <row r="56" spans="3:5" ht="10.5" x14ac:dyDescent="0.25">
      <c r="C56" s="28"/>
      <c r="D56" s="31"/>
      <c r="E56" s="34"/>
    </row>
    <row r="57" spans="3:5" ht="10.5" x14ac:dyDescent="0.25">
      <c r="C57" s="28"/>
      <c r="D57" s="31"/>
      <c r="E57" s="34"/>
    </row>
    <row r="58" spans="3:5" ht="10.5" x14ac:dyDescent="0.25">
      <c r="C58" s="28"/>
      <c r="D58" s="31"/>
      <c r="E58" s="34"/>
    </row>
    <row r="59" spans="3:5" ht="10.5" x14ac:dyDescent="0.25">
      <c r="C59" s="28"/>
      <c r="D59" s="31"/>
      <c r="E59" s="34"/>
    </row>
    <row r="60" spans="3:5" ht="10.5" x14ac:dyDescent="0.25">
      <c r="C60" s="28"/>
      <c r="D60" s="31"/>
      <c r="E60" s="34"/>
    </row>
    <row r="61" spans="3:5" ht="10.5" x14ac:dyDescent="0.25">
      <c r="C61" s="28"/>
      <c r="D61" s="31"/>
      <c r="E61" s="34"/>
    </row>
    <row r="62" spans="3:5" ht="10.5" x14ac:dyDescent="0.25">
      <c r="C62" s="28"/>
      <c r="D62" s="31"/>
      <c r="E62" s="34"/>
    </row>
    <row r="63" spans="3:5" ht="10.5" x14ac:dyDescent="0.25">
      <c r="C63" s="28"/>
      <c r="D63" s="31"/>
      <c r="E63" s="34"/>
    </row>
    <row r="64" spans="3:5" ht="10.5" x14ac:dyDescent="0.25">
      <c r="C64" s="28"/>
      <c r="D64" s="31"/>
      <c r="E64" s="34"/>
    </row>
    <row r="65" spans="3:5" ht="10.5" x14ac:dyDescent="0.25">
      <c r="C65" s="28"/>
      <c r="D65" s="31"/>
      <c r="E65" s="34"/>
    </row>
    <row r="66" spans="3:5" ht="10.5" x14ac:dyDescent="0.25">
      <c r="C66" s="28"/>
      <c r="D66" s="31"/>
      <c r="E66" s="34"/>
    </row>
    <row r="67" spans="3:5" ht="10.5" x14ac:dyDescent="0.25">
      <c r="C67" s="28"/>
      <c r="D67" s="31"/>
      <c r="E67" s="34"/>
    </row>
    <row r="68" spans="3:5" ht="10.5" x14ac:dyDescent="0.25">
      <c r="C68" s="28"/>
      <c r="D68" s="31"/>
      <c r="E68" s="34"/>
    </row>
    <row r="69" spans="3:5" ht="10.5" x14ac:dyDescent="0.25">
      <c r="C69" s="28"/>
      <c r="D69" s="31"/>
      <c r="E69" s="34"/>
    </row>
    <row r="70" spans="3:5" ht="10.5" x14ac:dyDescent="0.25">
      <c r="C70" s="28"/>
      <c r="D70" s="31"/>
      <c r="E70" s="34"/>
    </row>
    <row r="71" spans="3:5" ht="10.5" x14ac:dyDescent="0.25">
      <c r="C71" s="28"/>
      <c r="D71" s="31"/>
      <c r="E71" s="34"/>
    </row>
    <row r="72" spans="3:5" ht="10.5" x14ac:dyDescent="0.25">
      <c r="C72" s="28"/>
      <c r="D72" s="31"/>
      <c r="E72" s="34"/>
    </row>
    <row r="73" spans="3:5" ht="10.5" x14ac:dyDescent="0.25">
      <c r="C73" s="28"/>
      <c r="D73" s="31"/>
      <c r="E73" s="34"/>
    </row>
    <row r="74" spans="3:5" ht="10.5" x14ac:dyDescent="0.25">
      <c r="C74" s="28"/>
      <c r="D74" s="31"/>
      <c r="E74" s="34"/>
    </row>
    <row r="75" spans="3:5" ht="10.5" x14ac:dyDescent="0.25">
      <c r="C75" s="28"/>
      <c r="D75" s="31"/>
      <c r="E75" s="34"/>
    </row>
    <row r="76" spans="3:5" ht="10.5" x14ac:dyDescent="0.25">
      <c r="C76" s="28"/>
      <c r="D76" s="31"/>
      <c r="E76" s="34"/>
    </row>
    <row r="77" spans="3:5" ht="10.5" x14ac:dyDescent="0.25">
      <c r="C77" s="28"/>
      <c r="D77" s="31"/>
      <c r="E77" s="34"/>
    </row>
    <row r="78" spans="3:5" ht="10.5" x14ac:dyDescent="0.25">
      <c r="C78" s="28"/>
      <c r="D78" s="31"/>
      <c r="E78" s="34"/>
    </row>
    <row r="79" spans="3:5" ht="10.5" x14ac:dyDescent="0.25">
      <c r="C79" s="28"/>
      <c r="D79" s="31"/>
      <c r="E79" s="34"/>
    </row>
    <row r="80" spans="3:5" ht="10.5" x14ac:dyDescent="0.25">
      <c r="C80" s="28"/>
      <c r="D80" s="31"/>
      <c r="E80" s="34"/>
    </row>
    <row r="81" spans="3:5" ht="10.5" x14ac:dyDescent="0.25">
      <c r="C81" s="28"/>
      <c r="D81" s="31"/>
      <c r="E81" s="34"/>
    </row>
    <row r="82" spans="3:5" ht="10.5" x14ac:dyDescent="0.25">
      <c r="C82" s="28"/>
      <c r="D82" s="31"/>
      <c r="E82" s="34"/>
    </row>
    <row r="83" spans="3:5" ht="10.5" x14ac:dyDescent="0.25">
      <c r="C83" s="28"/>
      <c r="D83" s="31"/>
      <c r="E83" s="34"/>
    </row>
    <row r="84" spans="3:5" ht="10.5" x14ac:dyDescent="0.25">
      <c r="C84" s="28"/>
      <c r="D84" s="31"/>
      <c r="E84" s="34"/>
    </row>
    <row r="85" spans="3:5" ht="10.5" x14ac:dyDescent="0.25">
      <c r="C85" s="28"/>
      <c r="D85" s="31"/>
      <c r="E85" s="34"/>
    </row>
    <row r="86" spans="3:5" ht="10.5" x14ac:dyDescent="0.25">
      <c r="C86" s="28"/>
      <c r="D86" s="31"/>
      <c r="E86" s="34"/>
    </row>
    <row r="87" spans="3:5" ht="10.5" x14ac:dyDescent="0.25">
      <c r="C87" s="28"/>
      <c r="D87" s="31"/>
      <c r="E87" s="34"/>
    </row>
    <row r="88" spans="3:5" ht="10.5" x14ac:dyDescent="0.25">
      <c r="C88" s="28"/>
      <c r="D88" s="31"/>
      <c r="E88" s="34"/>
    </row>
    <row r="89" spans="3:5" ht="10.5" x14ac:dyDescent="0.25">
      <c r="C89" s="28"/>
      <c r="D89" s="31"/>
      <c r="E89" s="34"/>
    </row>
    <row r="90" spans="3:5" ht="10.5" x14ac:dyDescent="0.25">
      <c r="C90" s="28"/>
      <c r="D90" s="31"/>
      <c r="E90" s="34"/>
    </row>
    <row r="91" spans="3:5" ht="10.5" x14ac:dyDescent="0.25">
      <c r="C91" s="28"/>
      <c r="D91" s="31"/>
      <c r="E91" s="34"/>
    </row>
    <row r="92" spans="3:5" ht="10.5" x14ac:dyDescent="0.25">
      <c r="C92" s="28"/>
      <c r="D92" s="31"/>
      <c r="E92" s="34"/>
    </row>
    <row r="93" spans="3:5" ht="10.5" x14ac:dyDescent="0.25">
      <c r="C93" s="28"/>
      <c r="D93" s="31"/>
      <c r="E93" s="34"/>
    </row>
    <row r="94" spans="3:5" ht="10.5" x14ac:dyDescent="0.25">
      <c r="C94" s="28"/>
      <c r="D94" s="31"/>
      <c r="E94" s="34"/>
    </row>
    <row r="95" spans="3:5" ht="10.5" x14ac:dyDescent="0.25">
      <c r="C95" s="28"/>
      <c r="D95" s="31"/>
      <c r="E95" s="34"/>
    </row>
    <row r="96" spans="3:5" ht="10.5" x14ac:dyDescent="0.25">
      <c r="C96" s="28"/>
      <c r="D96" s="31"/>
      <c r="E96" s="34"/>
    </row>
  </sheetData>
  <mergeCells count="7">
    <mergeCell ref="E10:E12"/>
    <mergeCell ref="D10:D12"/>
    <mergeCell ref="A1:B1"/>
    <mergeCell ref="A2:B2"/>
    <mergeCell ref="C8:D9"/>
    <mergeCell ref="B10:B12"/>
    <mergeCell ref="A10:A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fitToHeight="2" orientation="landscape" r:id="rId1"/>
  <headerFooter alignWithMargins="0">
    <oddHeader>&amp;LFAPE Elect/Mech Replacement RFP&amp;RVolume 1A - Appendix A</oddHeader>
    <oddFooter>&amp;LATNS/OT/TPQ/21/061
09 November 2018&amp;C&amp;A&amp;RPage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14AF5B36BA644091EB117E9F777B96" ma:contentTypeVersion="0" ma:contentTypeDescription="Create a new document." ma:contentTypeScope="" ma:versionID="86ebe75074b2a663c4f17d0a064ddc1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9AB73D-664D-4C7A-B33D-F6E518381986}">
  <ds:schemaRefs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B7AF950-7B13-4F3B-A3D4-C852F76917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98A7706-6346-43E9-8BE1-9F5813676D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Bidder Info</vt:lpstr>
      <vt:lpstr>A1_0 Elect-Mech</vt:lpstr>
      <vt:lpstr>'A1_0 Elect-Mech'!Print_Area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Johan van Schalkwyk</dc:creator>
  <cp:lastModifiedBy>Lament Nkadimeng</cp:lastModifiedBy>
  <cp:lastPrinted>2018-11-09T08:45:40Z</cp:lastPrinted>
  <dcterms:created xsi:type="dcterms:W3CDTF">2001-08-28T08:14:03Z</dcterms:created>
  <dcterms:modified xsi:type="dcterms:W3CDTF">2025-03-28T07:42:06Z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0x010100FB14AF5B36BA644091EB117E9F777B96</vt:lpwstr>
  </property>
</Properties>
</file>