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wakom\Desktop\Procurement Plan\Pest Control\"/>
    </mc:Choice>
  </mc:AlternateContent>
  <xr:revisionPtr revIDLastSave="0" documentId="13_ncr:1_{0D5D0C09-517E-426C-8321-1597017925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icing" sheetId="1" r:id="rId1"/>
  </sheet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E20" i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/>
  <c r="E66" i="1"/>
  <c r="F66" i="1" s="1"/>
  <c r="E67" i="1"/>
  <c r="F67" i="1" s="1"/>
  <c r="E68" i="1"/>
  <c r="F68" i="1" s="1"/>
  <c r="E69" i="1"/>
  <c r="F69" i="1" s="1"/>
  <c r="E70" i="1"/>
  <c r="F70" i="1" s="1"/>
  <c r="E58" i="1"/>
  <c r="F58" i="1" s="1"/>
  <c r="E49" i="1"/>
  <c r="F49" i="1" s="1"/>
  <c r="E48" i="1"/>
  <c r="F48" i="1" s="1"/>
  <c r="E36" i="1"/>
  <c r="F36" i="1" s="1"/>
  <c r="E37" i="1"/>
  <c r="F37" i="1" s="1"/>
  <c r="E38" i="1"/>
  <c r="F38" i="1" s="1"/>
  <c r="E39" i="1"/>
  <c r="F39" i="1"/>
  <c r="E40" i="1"/>
  <c r="F40" i="1" s="1"/>
  <c r="E41" i="1"/>
  <c r="F41" i="1" s="1"/>
  <c r="E42" i="1"/>
  <c r="F42" i="1" s="1"/>
  <c r="E35" i="1"/>
  <c r="F35" i="1" s="1"/>
  <c r="F27" i="1"/>
  <c r="F28" i="1"/>
  <c r="F29" i="1"/>
  <c r="F26" i="1"/>
  <c r="F20" i="1" l="1"/>
  <c r="E30" i="1" l="1"/>
  <c r="C30" i="1"/>
  <c r="E71" i="1" l="1"/>
  <c r="F71" i="1" l="1"/>
  <c r="D71" i="1" l="1"/>
  <c r="D50" i="1"/>
  <c r="D43" i="1"/>
  <c r="F30" i="1" l="1"/>
  <c r="E43" i="1"/>
  <c r="F50" i="1"/>
  <c r="E50" i="1"/>
  <c r="C50" i="1"/>
  <c r="C43" i="1"/>
  <c r="F43" i="1" l="1"/>
  <c r="C71" i="1" l="1"/>
</calcChain>
</file>

<file path=xl/sharedStrings.xml><?xml version="1.0" encoding="utf-8"?>
<sst xmlns="http://schemas.openxmlformats.org/spreadsheetml/2006/main" count="63" uniqueCount="35">
  <si>
    <t>Bidder's Name</t>
  </si>
  <si>
    <t>Office and Building Name</t>
  </si>
  <si>
    <t>Leased area m²</t>
  </si>
  <si>
    <t xml:space="preserve">Price per month (incl. VAT) </t>
  </si>
  <si>
    <t>TOTAL</t>
  </si>
  <si>
    <t>Gauteng North</t>
  </si>
  <si>
    <t>Item Description</t>
  </si>
  <si>
    <t>Quantity</t>
  </si>
  <si>
    <t xml:space="preserve">Unit Price (incl. VAT) </t>
  </si>
  <si>
    <t>Total Year 1 (incl. VAT)</t>
  </si>
  <si>
    <t>Signatures:</t>
  </si>
  <si>
    <t>Head Office &amp; Gauteng North</t>
  </si>
  <si>
    <t>Total Cost
Monthly (Incl Vat)</t>
  </si>
  <si>
    <t>Internal Bait Station</t>
  </si>
  <si>
    <t>INTERNAL BAIT STATIONS SERVICING PER SITE</t>
  </si>
  <si>
    <t xml:space="preserve">Ad Hoc Request Services: </t>
  </si>
  <si>
    <t xml:space="preserve">Bees Removal Service (Labour Rate) </t>
  </si>
  <si>
    <t>Wasps Removal Service  (Labour Rate)</t>
  </si>
  <si>
    <t>Snakes Removal Service (Labour Rate)</t>
  </si>
  <si>
    <t>Bats - Removal Service (Labour Rate)</t>
  </si>
  <si>
    <t>Flycatcher (Labour Only)</t>
  </si>
  <si>
    <t xml:space="preserve">Outright Purchase price: Flycatcher </t>
  </si>
  <si>
    <t>Flycatcher - Replacement of Tubes</t>
  </si>
  <si>
    <t>Company Representative Name</t>
  </si>
  <si>
    <t>Role in a Company</t>
  </si>
  <si>
    <r>
      <t xml:space="preserve">SERVICED ON WEEKDAYS </t>
    </r>
    <r>
      <rPr>
        <b/>
        <i/>
        <sz val="12"/>
        <color rgb="FFFF0000"/>
        <rFont val="Arial"/>
        <family val="2"/>
      </rPr>
      <t>(SPRAYING/FUMIGATION SERVICES)</t>
    </r>
  </si>
  <si>
    <r>
      <t xml:space="preserve">SERVICED ON SATURDAYS </t>
    </r>
    <r>
      <rPr>
        <b/>
        <i/>
        <sz val="12"/>
        <color rgb="FFFF0000"/>
        <rFont val="Arial"/>
        <family val="2"/>
      </rPr>
      <t>(SPRAYING/FUMIGATION SERVICES)</t>
    </r>
  </si>
  <si>
    <t>External Bait Station - Rental &amp; Service</t>
  </si>
  <si>
    <t>Internal Bait Station - Rental &amp; Service</t>
  </si>
  <si>
    <t>Rate per m²</t>
  </si>
  <si>
    <t>Bruma Head Office</t>
  </si>
  <si>
    <r>
      <t xml:space="preserve"> Head Office Equipment &amp; Services - </t>
    </r>
    <r>
      <rPr>
        <b/>
        <i/>
        <sz val="14"/>
        <color rgb="FFFF0000"/>
        <rFont val="Calibri"/>
        <family val="2"/>
        <scheme val="minor"/>
      </rPr>
      <t>External Bait Station (Inclusive of Labour)</t>
    </r>
  </si>
  <si>
    <t>4497.81</t>
  </si>
  <si>
    <r>
      <t>Head Office Rental Equipment &amp; Services -</t>
    </r>
    <r>
      <rPr>
        <b/>
        <i/>
        <sz val="14"/>
        <color rgb="FFFF0000"/>
        <rFont val="Calibri"/>
        <family val="2"/>
        <scheme val="minor"/>
      </rPr>
      <t xml:space="preserve"> Flycatcher (Inclusive of Labour)</t>
    </r>
  </si>
  <si>
    <t>GRAND TOTAL - BRUMA PEST CONTROL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</si>
</sst>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4"/>
      <color rgb="FFFF0000"/>
      <name val="Calibri"/>
      <family val="2"/>
      <scheme val="minor"/>
    </font>
    <font>
      <b/>
      <i/>
      <sz val="12"/>
      <color rgb="FFFF0000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04">
    <xf numFmtId="0" fontId="0" fillId="0" borderId="0" xfId="0"/>
    <xf numFmtId="0" fontId="7" fillId="0" borderId="0" xfId="0" applyFont="1"/>
    <xf numFmtId="0" fontId="4" fillId="6" borderId="14" xfId="0" applyFont="1" applyFill="1" applyBorder="1" applyAlignment="1">
      <alignment vertical="top" wrapText="1"/>
    </xf>
    <xf numFmtId="0" fontId="0" fillId="0" borderId="17" xfId="0" applyBorder="1"/>
    <xf numFmtId="0" fontId="6" fillId="2" borderId="11" xfId="0" applyFont="1" applyFill="1" applyBorder="1" applyAlignment="1">
      <alignment horizontal="right" wrapText="1"/>
    </xf>
    <xf numFmtId="0" fontId="4" fillId="5" borderId="20" xfId="0" applyFont="1" applyFill="1" applyBorder="1" applyAlignment="1">
      <alignment horizontal="center" vertical="center" wrapText="1"/>
    </xf>
    <xf numFmtId="0" fontId="9" fillId="0" borderId="0" xfId="0" applyFont="1"/>
    <xf numFmtId="0" fontId="9" fillId="2" borderId="0" xfId="0" applyFont="1" applyFill="1"/>
    <xf numFmtId="0" fontId="5" fillId="2" borderId="5" xfId="0" applyFont="1" applyFill="1" applyBorder="1" applyAlignment="1">
      <alignment wrapText="1"/>
    </xf>
    <xf numFmtId="0" fontId="5" fillId="2" borderId="12" xfId="0" applyFont="1" applyFill="1" applyBorder="1" applyAlignment="1">
      <alignment wrapText="1"/>
    </xf>
    <xf numFmtId="0" fontId="4" fillId="5" borderId="27" xfId="0" applyFont="1" applyFill="1" applyBorder="1" applyAlignment="1">
      <alignment wrapText="1"/>
    </xf>
    <xf numFmtId="0" fontId="4" fillId="5" borderId="28" xfId="0" applyFont="1" applyFill="1" applyBorder="1" applyAlignment="1">
      <alignment wrapText="1"/>
    </xf>
    <xf numFmtId="0" fontId="4" fillId="5" borderId="23" xfId="0" applyFont="1" applyFill="1" applyBorder="1" applyAlignment="1">
      <alignment wrapText="1"/>
    </xf>
    <xf numFmtId="0" fontId="4" fillId="6" borderId="21" xfId="0" applyFont="1" applyFill="1" applyBorder="1" applyAlignment="1">
      <alignment vertical="top" wrapText="1"/>
    </xf>
    <xf numFmtId="0" fontId="2" fillId="2" borderId="2" xfId="0" applyFont="1" applyFill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wrapText="1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 applyAlignment="1">
      <alignment vertical="top" wrapText="1"/>
    </xf>
    <xf numFmtId="164" fontId="10" fillId="0" borderId="6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1" fontId="4" fillId="6" borderId="16" xfId="0" applyNumberFormat="1" applyFont="1" applyFill="1" applyBorder="1" applyAlignment="1">
      <alignment horizontal="center" wrapText="1"/>
    </xf>
    <xf numFmtId="164" fontId="5" fillId="3" borderId="11" xfId="0" applyNumberFormat="1" applyFont="1" applyFill="1" applyBorder="1" applyAlignment="1">
      <alignment horizontal="righ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164" fontId="5" fillId="3" borderId="7" xfId="0" applyNumberFormat="1" applyFont="1" applyFill="1" applyBorder="1" applyAlignment="1">
      <alignment horizontal="right" wrapText="1"/>
    </xf>
    <xf numFmtId="164" fontId="5" fillId="3" borderId="6" xfId="0" applyNumberFormat="1" applyFont="1" applyFill="1" applyBorder="1" applyAlignment="1">
      <alignment horizontal="right" wrapText="1"/>
    </xf>
    <xf numFmtId="164" fontId="4" fillId="6" borderId="2" xfId="0" applyNumberFormat="1" applyFont="1" applyFill="1" applyBorder="1" applyAlignment="1">
      <alignment vertical="top" wrapText="1"/>
    </xf>
    <xf numFmtId="164" fontId="6" fillId="2" borderId="6" xfId="0" applyNumberFormat="1" applyFont="1" applyFill="1" applyBorder="1" applyAlignment="1">
      <alignment horizontal="right" wrapText="1"/>
    </xf>
    <xf numFmtId="164" fontId="4" fillId="6" borderId="16" xfId="0" applyNumberFormat="1" applyFont="1" applyFill="1" applyBorder="1" applyAlignment="1">
      <alignment horizontal="right" wrapText="1"/>
    </xf>
    <xf numFmtId="1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right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right" wrapText="1"/>
    </xf>
    <xf numFmtId="164" fontId="5" fillId="3" borderId="18" xfId="0" applyNumberFormat="1" applyFont="1" applyFill="1" applyBorder="1" applyAlignment="1">
      <alignment wrapText="1"/>
    </xf>
    <xf numFmtId="164" fontId="5" fillId="3" borderId="33" xfId="0" applyNumberFormat="1" applyFont="1" applyFill="1" applyBorder="1" applyAlignment="1">
      <alignment wrapText="1"/>
    </xf>
    <xf numFmtId="0" fontId="6" fillId="2" borderId="10" xfId="0" applyFont="1" applyFill="1" applyBorder="1" applyAlignment="1">
      <alignment horizontal="right" wrapText="1"/>
    </xf>
    <xf numFmtId="164" fontId="5" fillId="3" borderId="19" xfId="0" applyNumberFormat="1" applyFont="1" applyFill="1" applyBorder="1" applyAlignment="1">
      <alignment horizontal="right" wrapText="1"/>
    </xf>
    <xf numFmtId="0" fontId="4" fillId="5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4" fillId="6" borderId="2" xfId="0" applyNumberFormat="1" applyFont="1" applyFill="1" applyBorder="1" applyAlignment="1">
      <alignment horizontal="right" vertical="top" wrapText="1"/>
    </xf>
    <xf numFmtId="0" fontId="4" fillId="5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top" wrapText="1"/>
    </xf>
    <xf numFmtId="0" fontId="5" fillId="2" borderId="36" xfId="0" applyFont="1" applyFill="1" applyBorder="1" applyAlignment="1">
      <alignment wrapText="1"/>
    </xf>
    <xf numFmtId="1" fontId="4" fillId="6" borderId="2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right" vertical="top" wrapText="1"/>
    </xf>
    <xf numFmtId="0" fontId="6" fillId="0" borderId="6" xfId="0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0" fontId="5" fillId="0" borderId="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9" xfId="0" applyFont="1" applyBorder="1" applyAlignment="1">
      <alignment wrapText="1"/>
    </xf>
    <xf numFmtId="164" fontId="5" fillId="3" borderId="6" xfId="0" applyNumberFormat="1" applyFont="1" applyFill="1" applyBorder="1" applyAlignment="1">
      <alignment horizontal="right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vertical="center"/>
    </xf>
    <xf numFmtId="164" fontId="6" fillId="3" borderId="1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6" borderId="14" xfId="0" applyFont="1" applyFill="1" applyBorder="1" applyAlignment="1">
      <alignment vertical="center" wrapText="1"/>
    </xf>
    <xf numFmtId="0" fontId="4" fillId="6" borderId="15" xfId="0" applyFont="1" applyFill="1" applyBorder="1" applyAlignment="1">
      <alignment vertical="center" wrapText="1"/>
    </xf>
    <xf numFmtId="0" fontId="0" fillId="6" borderId="21" xfId="0" applyFill="1" applyBorder="1" applyAlignment="1">
      <alignment vertical="center"/>
    </xf>
    <xf numFmtId="164" fontId="4" fillId="6" borderId="16" xfId="0" applyNumberFormat="1" applyFont="1" applyFill="1" applyBorder="1" applyAlignment="1">
      <alignment vertical="center" wrapText="1"/>
    </xf>
    <xf numFmtId="164" fontId="5" fillId="3" borderId="35" xfId="0" applyNumberFormat="1" applyFont="1" applyFill="1" applyBorder="1" applyAlignment="1">
      <alignment horizontal="right" vertical="center" wrapText="1"/>
    </xf>
    <xf numFmtId="164" fontId="5" fillId="3" borderId="11" xfId="0" applyNumberFormat="1" applyFont="1" applyFill="1" applyBorder="1" applyAlignment="1">
      <alignment horizontal="right" vertical="top" wrapText="1"/>
    </xf>
    <xf numFmtId="0" fontId="2" fillId="0" borderId="0" xfId="0" applyFont="1"/>
    <xf numFmtId="0" fontId="4" fillId="5" borderId="8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top" wrapText="1"/>
    </xf>
    <xf numFmtId="0" fontId="8" fillId="7" borderId="4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4" fillId="5" borderId="22" xfId="0" applyFont="1" applyFill="1" applyBorder="1" applyAlignment="1">
      <alignment horizont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4" fillId="5" borderId="32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96"/>
  <sheetViews>
    <sheetView tabSelected="1" topLeftCell="A77" zoomScaleNormal="100" workbookViewId="0">
      <selection activeCell="B35" sqref="B35"/>
    </sheetView>
  </sheetViews>
  <sheetFormatPr defaultRowHeight="14.5" x14ac:dyDescent="0.35"/>
  <cols>
    <col min="2" max="2" width="60.7265625" customWidth="1"/>
    <col min="3" max="3" width="12.26953125" customWidth="1"/>
    <col min="4" max="4" width="22.7265625" customWidth="1"/>
    <col min="5" max="6" width="26.54296875" customWidth="1"/>
  </cols>
  <sheetData>
    <row r="1" spans="2:8" ht="15" thickBot="1" x14ac:dyDescent="0.4"/>
    <row r="2" spans="2:8" ht="16.5" customHeight="1" thickBot="1" x14ac:dyDescent="0.4">
      <c r="B2" s="14"/>
      <c r="C2" s="87"/>
      <c r="D2" s="88"/>
      <c r="E2" s="88"/>
      <c r="F2" s="89"/>
    </row>
    <row r="3" spans="2:8" ht="29.25" customHeight="1" thickBot="1" x14ac:dyDescent="0.4">
      <c r="B3" s="14"/>
      <c r="C3" s="87"/>
      <c r="D3" s="88"/>
      <c r="E3" s="88"/>
      <c r="F3" s="89"/>
    </row>
    <row r="4" spans="2:8" ht="16.5" customHeight="1" thickBot="1" x14ac:dyDescent="0.4">
      <c r="B4" s="14"/>
      <c r="C4" s="87"/>
      <c r="D4" s="88"/>
      <c r="E4" s="88"/>
      <c r="F4" s="89"/>
    </row>
    <row r="5" spans="2:8" ht="22.5" customHeight="1" thickBot="1" x14ac:dyDescent="0.4">
      <c r="B5" s="14" t="s">
        <v>0</v>
      </c>
      <c r="C5" s="46"/>
      <c r="D5" s="47"/>
      <c r="E5" s="47"/>
      <c r="F5" s="48"/>
    </row>
    <row r="6" spans="2:8" ht="15.65" customHeight="1" x14ac:dyDescent="0.35">
      <c r="B6" s="78"/>
      <c r="C6" s="78"/>
      <c r="D6" s="78"/>
      <c r="E6" s="78"/>
      <c r="G6" s="1"/>
      <c r="H6" s="1"/>
    </row>
    <row r="7" spans="2:8" ht="15.65" customHeight="1" thickBot="1" x14ac:dyDescent="0.4">
      <c r="B7" s="78"/>
      <c r="C7" s="78"/>
    </row>
    <row r="8" spans="2:8" ht="18" customHeight="1" thickBot="1" x14ac:dyDescent="0.4">
      <c r="B8" s="101" t="s">
        <v>26</v>
      </c>
      <c r="C8" s="102"/>
      <c r="D8" s="102"/>
      <c r="E8" s="102"/>
      <c r="F8" s="102"/>
    </row>
    <row r="9" spans="2:8" ht="15.75" customHeight="1" x14ac:dyDescent="0.35">
      <c r="B9" s="10" t="s">
        <v>1</v>
      </c>
      <c r="C9" s="79" t="s">
        <v>2</v>
      </c>
      <c r="D9" s="79" t="s">
        <v>29</v>
      </c>
      <c r="E9" s="79" t="s">
        <v>3</v>
      </c>
      <c r="F9" s="79" t="s">
        <v>9</v>
      </c>
    </row>
    <row r="10" spans="2:8" ht="15" thickBot="1" x14ac:dyDescent="0.4">
      <c r="B10" s="11" t="s">
        <v>11</v>
      </c>
      <c r="C10" s="80"/>
      <c r="D10" s="80"/>
      <c r="E10" s="80"/>
      <c r="F10" s="80"/>
    </row>
    <row r="11" spans="2:8" s="1" customFormat="1" ht="15.75" customHeight="1" x14ac:dyDescent="0.3">
      <c r="B11" s="8" t="s">
        <v>30</v>
      </c>
      <c r="C11" s="57" t="s">
        <v>32</v>
      </c>
      <c r="D11" s="69"/>
      <c r="E11" s="31"/>
      <c r="F11" s="25">
        <f>E11*12</f>
        <v>0</v>
      </c>
    </row>
    <row r="12" spans="2:8" s="1" customFormat="1" ht="15.75" customHeight="1" x14ac:dyDescent="0.3">
      <c r="B12" s="8"/>
      <c r="C12" s="57"/>
      <c r="D12" s="70"/>
      <c r="E12" s="31"/>
      <c r="F12" s="25">
        <f t="shared" ref="F12:F19" si="0">E12*12</f>
        <v>0</v>
      </c>
    </row>
    <row r="13" spans="2:8" s="1" customFormat="1" ht="15.75" customHeight="1" x14ac:dyDescent="0.3">
      <c r="B13" s="8"/>
      <c r="C13" s="57"/>
      <c r="D13" s="70"/>
      <c r="E13" s="31"/>
      <c r="F13" s="25">
        <f t="shared" si="0"/>
        <v>0</v>
      </c>
    </row>
    <row r="14" spans="2:8" s="1" customFormat="1" ht="15.75" customHeight="1" x14ac:dyDescent="0.3">
      <c r="B14" s="8"/>
      <c r="C14" s="57"/>
      <c r="D14" s="70"/>
      <c r="E14" s="31"/>
      <c r="F14" s="25">
        <f t="shared" si="0"/>
        <v>0</v>
      </c>
    </row>
    <row r="15" spans="2:8" s="1" customFormat="1" ht="15.75" customHeight="1" x14ac:dyDescent="0.3">
      <c r="B15" s="8"/>
      <c r="C15" s="57"/>
      <c r="D15" s="70"/>
      <c r="E15" s="31"/>
      <c r="F15" s="25">
        <f t="shared" si="0"/>
        <v>0</v>
      </c>
    </row>
    <row r="16" spans="2:8" s="1" customFormat="1" ht="15.75" customHeight="1" x14ac:dyDescent="0.3">
      <c r="B16" s="8"/>
      <c r="C16" s="57"/>
      <c r="D16" s="70"/>
      <c r="E16" s="31"/>
      <c r="F16" s="25">
        <f t="shared" si="0"/>
        <v>0</v>
      </c>
    </row>
    <row r="17" spans="2:6" s="1" customFormat="1" ht="15.75" customHeight="1" x14ac:dyDescent="0.3">
      <c r="B17" s="8"/>
      <c r="C17" s="57"/>
      <c r="D17" s="70"/>
      <c r="E17" s="31"/>
      <c r="F17" s="25">
        <f t="shared" si="0"/>
        <v>0</v>
      </c>
    </row>
    <row r="18" spans="2:6" s="1" customFormat="1" ht="15.75" customHeight="1" x14ac:dyDescent="0.3">
      <c r="B18" s="8"/>
      <c r="C18" s="57"/>
      <c r="D18" s="70"/>
      <c r="E18" s="31"/>
      <c r="F18" s="25">
        <f t="shared" si="0"/>
        <v>0</v>
      </c>
    </row>
    <row r="19" spans="2:6" s="1" customFormat="1" ht="15.75" customHeight="1" thickBot="1" x14ac:dyDescent="0.35">
      <c r="B19" s="8"/>
      <c r="C19" s="57"/>
      <c r="D19" s="70"/>
      <c r="E19" s="31"/>
      <c r="F19" s="25">
        <f t="shared" si="0"/>
        <v>0</v>
      </c>
    </row>
    <row r="20" spans="2:6" s="71" customFormat="1" ht="15" thickBot="1" x14ac:dyDescent="0.4">
      <c r="B20" s="72" t="s">
        <v>4</v>
      </c>
      <c r="C20" s="73" t="s">
        <v>32</v>
      </c>
      <c r="D20" s="74"/>
      <c r="E20" s="75">
        <f t="shared" ref="E20:F20" si="1">SUM(E11:E19)</f>
        <v>0</v>
      </c>
      <c r="F20" s="75">
        <f t="shared" si="1"/>
        <v>0</v>
      </c>
    </row>
    <row r="21" spans="2:6" x14ac:dyDescent="0.35">
      <c r="B21" s="3"/>
    </row>
    <row r="22" spans="2:6" ht="15" thickBot="1" x14ac:dyDescent="0.4">
      <c r="B22" s="3"/>
    </row>
    <row r="23" spans="2:6" ht="18.75" customHeight="1" thickBot="1" x14ac:dyDescent="0.4">
      <c r="B23" s="101" t="s">
        <v>25</v>
      </c>
      <c r="C23" s="102"/>
      <c r="D23" s="102"/>
      <c r="E23" s="102"/>
      <c r="F23" s="102"/>
    </row>
    <row r="24" spans="2:6" ht="15" customHeight="1" x14ac:dyDescent="0.35">
      <c r="B24" s="12" t="s">
        <v>1</v>
      </c>
      <c r="C24" s="83" t="s">
        <v>2</v>
      </c>
      <c r="D24" s="83" t="s">
        <v>29</v>
      </c>
      <c r="E24" s="85" t="s">
        <v>3</v>
      </c>
      <c r="F24" s="68" t="s">
        <v>9</v>
      </c>
    </row>
    <row r="25" spans="2:6" ht="15" thickBot="1" x14ac:dyDescent="0.4">
      <c r="B25" s="11" t="s">
        <v>5</v>
      </c>
      <c r="C25" s="84"/>
      <c r="D25" s="84"/>
      <c r="E25" s="86"/>
      <c r="F25" s="67"/>
    </row>
    <row r="26" spans="2:6" s="1" customFormat="1" ht="13" x14ac:dyDescent="0.3">
      <c r="B26" s="8" t="s">
        <v>30</v>
      </c>
      <c r="C26" s="57" t="s">
        <v>32</v>
      </c>
      <c r="D26" s="69"/>
      <c r="E26" s="31"/>
      <c r="F26" s="26">
        <f>E26*12</f>
        <v>0</v>
      </c>
    </row>
    <row r="27" spans="2:6" s="1" customFormat="1" ht="13" x14ac:dyDescent="0.3">
      <c r="B27" s="9"/>
      <c r="C27" s="58"/>
      <c r="D27" s="70"/>
      <c r="E27" s="31"/>
      <c r="F27" s="26">
        <f t="shared" ref="F27:F29" si="2">E27*12</f>
        <v>0</v>
      </c>
    </row>
    <row r="28" spans="2:6" s="1" customFormat="1" ht="13" x14ac:dyDescent="0.3">
      <c r="B28" s="8"/>
      <c r="C28" s="57"/>
      <c r="D28" s="70"/>
      <c r="E28" s="32"/>
      <c r="F28" s="26">
        <f t="shared" si="2"/>
        <v>0</v>
      </c>
    </row>
    <row r="29" spans="2:6" s="1" customFormat="1" ht="13.5" thickBot="1" x14ac:dyDescent="0.35">
      <c r="B29" s="9"/>
      <c r="C29" s="58"/>
      <c r="D29" s="70"/>
      <c r="E29" s="28"/>
      <c r="F29" s="26">
        <f t="shared" si="2"/>
        <v>0</v>
      </c>
    </row>
    <row r="30" spans="2:6" s="71" customFormat="1" ht="15" thickBot="1" x14ac:dyDescent="0.4">
      <c r="B30" s="72" t="s">
        <v>4</v>
      </c>
      <c r="C30" s="73">
        <f>SUM(C26:C29)</f>
        <v>0</v>
      </c>
      <c r="D30" s="74"/>
      <c r="E30" s="75">
        <f>SUM(E26:E29)</f>
        <v>0</v>
      </c>
      <c r="F30" s="75">
        <f>SUM(F26:F29)</f>
        <v>0</v>
      </c>
    </row>
    <row r="32" spans="2:6" ht="15" thickBot="1" x14ac:dyDescent="0.4"/>
    <row r="33" spans="2:6" s="6" customFormat="1" ht="19" thickBot="1" x14ac:dyDescent="0.5">
      <c r="B33" s="81" t="s">
        <v>31</v>
      </c>
      <c r="C33" s="82"/>
      <c r="D33" s="82"/>
      <c r="E33" s="82"/>
      <c r="F33" s="82"/>
    </row>
    <row r="34" spans="2:6" s="6" customFormat="1" ht="37.5" customHeight="1" thickBot="1" x14ac:dyDescent="0.35">
      <c r="B34" s="45" t="s">
        <v>6</v>
      </c>
      <c r="C34" s="50" t="s">
        <v>7</v>
      </c>
      <c r="D34" s="50" t="s">
        <v>8</v>
      </c>
      <c r="E34" s="50" t="s">
        <v>12</v>
      </c>
      <c r="F34" s="50" t="s">
        <v>9</v>
      </c>
    </row>
    <row r="35" spans="2:6" s="6" customFormat="1" ht="14" x14ac:dyDescent="0.3">
      <c r="B35" s="8" t="s">
        <v>30</v>
      </c>
      <c r="C35" s="59">
        <v>20</v>
      </c>
      <c r="D35" s="66"/>
      <c r="E35" s="34">
        <f>C35*D35</f>
        <v>0</v>
      </c>
      <c r="F35" s="24">
        <f>E35*12</f>
        <v>0</v>
      </c>
    </row>
    <row r="36" spans="2:6" s="6" customFormat="1" ht="14" x14ac:dyDescent="0.3">
      <c r="B36" s="8"/>
      <c r="C36" s="59"/>
      <c r="D36" s="66"/>
      <c r="E36" s="34">
        <f t="shared" ref="E36:E42" si="3">C36*D36</f>
        <v>0</v>
      </c>
      <c r="F36" s="24">
        <f t="shared" ref="F36:F42" si="4">E36*12</f>
        <v>0</v>
      </c>
    </row>
    <row r="37" spans="2:6" s="6" customFormat="1" ht="14" x14ac:dyDescent="0.3">
      <c r="B37" s="8"/>
      <c r="C37" s="59"/>
      <c r="D37" s="66"/>
      <c r="E37" s="34">
        <f t="shared" si="3"/>
        <v>0</v>
      </c>
      <c r="F37" s="24">
        <f t="shared" si="4"/>
        <v>0</v>
      </c>
    </row>
    <row r="38" spans="2:6" s="6" customFormat="1" ht="14" x14ac:dyDescent="0.3">
      <c r="B38" s="8"/>
      <c r="C38" s="59"/>
      <c r="D38" s="66"/>
      <c r="E38" s="34">
        <f t="shared" si="3"/>
        <v>0</v>
      </c>
      <c r="F38" s="24">
        <f t="shared" si="4"/>
        <v>0</v>
      </c>
    </row>
    <row r="39" spans="2:6" s="6" customFormat="1" ht="14" x14ac:dyDescent="0.3">
      <c r="B39" s="8"/>
      <c r="C39" s="59"/>
      <c r="D39" s="66"/>
      <c r="E39" s="34">
        <f t="shared" si="3"/>
        <v>0</v>
      </c>
      <c r="F39" s="24">
        <f t="shared" si="4"/>
        <v>0</v>
      </c>
    </row>
    <row r="40" spans="2:6" s="6" customFormat="1" ht="14" x14ac:dyDescent="0.3">
      <c r="B40" s="8"/>
      <c r="C40" s="59"/>
      <c r="D40" s="66"/>
      <c r="E40" s="34">
        <f t="shared" si="3"/>
        <v>0</v>
      </c>
      <c r="F40" s="24">
        <f t="shared" si="4"/>
        <v>0</v>
      </c>
    </row>
    <row r="41" spans="2:6" s="6" customFormat="1" ht="14" x14ac:dyDescent="0.3">
      <c r="B41" s="8"/>
      <c r="C41" s="59"/>
      <c r="D41" s="66"/>
      <c r="E41" s="34">
        <f t="shared" si="3"/>
        <v>0</v>
      </c>
      <c r="F41" s="24">
        <f t="shared" si="4"/>
        <v>0</v>
      </c>
    </row>
    <row r="42" spans="2:6" s="6" customFormat="1" thickBot="1" x14ac:dyDescent="0.35">
      <c r="B42" s="52"/>
      <c r="C42" s="60"/>
      <c r="D42" s="76"/>
      <c r="E42" s="34">
        <f t="shared" si="3"/>
        <v>0</v>
      </c>
      <c r="F42" s="24">
        <f t="shared" si="4"/>
        <v>0</v>
      </c>
    </row>
    <row r="43" spans="2:6" ht="15" thickBot="1" x14ac:dyDescent="0.4">
      <c r="B43" s="13" t="s">
        <v>4</v>
      </c>
      <c r="C43" s="53">
        <f t="shared" ref="C43" si="5">SUM(C35:C42)</f>
        <v>20</v>
      </c>
      <c r="D43" s="33">
        <f>SUM(D35:D42)</f>
        <v>0</v>
      </c>
      <c r="E43" s="33">
        <f t="shared" ref="E43:F43" si="6">SUM(E35:E42)</f>
        <v>0</v>
      </c>
      <c r="F43" s="33">
        <f t="shared" si="6"/>
        <v>0</v>
      </c>
    </row>
    <row r="44" spans="2:6" x14ac:dyDescent="0.35">
      <c r="B44" s="23"/>
      <c r="C44" s="54"/>
      <c r="D44" s="51"/>
      <c r="E44" s="51"/>
      <c r="F44" s="51"/>
    </row>
    <row r="45" spans="2:6" ht="15" thickBot="1" x14ac:dyDescent="0.4">
      <c r="B45" s="23"/>
      <c r="C45" s="54"/>
      <c r="D45" s="51"/>
      <c r="E45" s="51"/>
      <c r="F45" s="51"/>
    </row>
    <row r="46" spans="2:6" s="6" customFormat="1" ht="19" thickBot="1" x14ac:dyDescent="0.5">
      <c r="B46" s="81" t="s">
        <v>33</v>
      </c>
      <c r="C46" s="82"/>
      <c r="D46" s="82"/>
      <c r="E46" s="82"/>
      <c r="F46" s="82"/>
    </row>
    <row r="47" spans="2:6" s="6" customFormat="1" ht="37.5" customHeight="1" thickBot="1" x14ac:dyDescent="0.35">
      <c r="B47" s="45" t="s">
        <v>6</v>
      </c>
      <c r="C47" s="50" t="s">
        <v>7</v>
      </c>
      <c r="D47" s="50" t="s">
        <v>8</v>
      </c>
      <c r="E47" s="50" t="s">
        <v>12</v>
      </c>
      <c r="F47" s="50" t="s">
        <v>9</v>
      </c>
    </row>
    <row r="48" spans="2:6" s="6" customFormat="1" ht="14" x14ac:dyDescent="0.3">
      <c r="B48" s="8" t="s">
        <v>30</v>
      </c>
      <c r="C48" s="59">
        <v>60</v>
      </c>
      <c r="D48" s="66"/>
      <c r="E48" s="34">
        <f>C48*D48</f>
        <v>0</v>
      </c>
      <c r="F48" s="24">
        <f>E48*12</f>
        <v>0</v>
      </c>
    </row>
    <row r="49" spans="2:7" s="6" customFormat="1" thickBot="1" x14ac:dyDescent="0.35">
      <c r="B49" s="8"/>
      <c r="C49" s="59"/>
      <c r="D49" s="66"/>
      <c r="E49" s="34">
        <f>C49*D49</f>
        <v>0</v>
      </c>
      <c r="F49" s="24">
        <f>E49*12</f>
        <v>0</v>
      </c>
    </row>
    <row r="50" spans="2:7" ht="15" thickBot="1" x14ac:dyDescent="0.4">
      <c r="B50" s="13" t="s">
        <v>4</v>
      </c>
      <c r="C50" s="53">
        <f t="shared" ref="C50:F50" si="7">SUM(C48:C49)</f>
        <v>60</v>
      </c>
      <c r="D50" s="49">
        <f t="shared" si="7"/>
        <v>0</v>
      </c>
      <c r="E50" s="49">
        <f t="shared" si="7"/>
        <v>0</v>
      </c>
      <c r="F50" s="49">
        <f t="shared" si="7"/>
        <v>0</v>
      </c>
    </row>
    <row r="53" spans="2:7" x14ac:dyDescent="0.35">
      <c r="B53" s="23"/>
      <c r="C53" s="55"/>
      <c r="D53" s="56"/>
      <c r="E53" s="56"/>
      <c r="F53" s="56"/>
      <c r="G53" s="1"/>
    </row>
    <row r="54" spans="2:7" ht="15" thickBot="1" x14ac:dyDescent="0.4">
      <c r="B54" s="23"/>
      <c r="C54" s="23"/>
      <c r="D54" s="23"/>
      <c r="E54" s="23"/>
      <c r="F54" s="23"/>
    </row>
    <row r="55" spans="2:7" ht="21.75" customHeight="1" thickBot="1" x14ac:dyDescent="0.4">
      <c r="B55" s="93" t="s">
        <v>14</v>
      </c>
      <c r="C55" s="94"/>
      <c r="D55" s="94"/>
      <c r="E55" s="94"/>
      <c r="F55" s="94"/>
    </row>
    <row r="56" spans="2:7" ht="25.5" customHeight="1" x14ac:dyDescent="0.35">
      <c r="B56" s="95" t="s">
        <v>1</v>
      </c>
      <c r="C56" s="103" t="s">
        <v>13</v>
      </c>
      <c r="D56" s="83" t="s">
        <v>8</v>
      </c>
      <c r="E56" s="97" t="s">
        <v>12</v>
      </c>
      <c r="F56" s="99" t="s">
        <v>9</v>
      </c>
    </row>
    <row r="57" spans="2:7" ht="15" thickBot="1" x14ac:dyDescent="0.4">
      <c r="B57" s="96"/>
      <c r="C57" s="86"/>
      <c r="D57" s="84"/>
      <c r="E57" s="98"/>
      <c r="F57" s="100"/>
    </row>
    <row r="58" spans="2:7" x14ac:dyDescent="0.35">
      <c r="B58" s="8" t="s">
        <v>30</v>
      </c>
      <c r="C58" s="61">
        <v>60</v>
      </c>
      <c r="D58" s="32"/>
      <c r="E58" s="34">
        <f>C58*D58</f>
        <v>0</v>
      </c>
      <c r="F58" s="24">
        <f>E58*12</f>
        <v>0</v>
      </c>
    </row>
    <row r="59" spans="2:7" x14ac:dyDescent="0.35">
      <c r="B59" s="9"/>
      <c r="C59" s="62"/>
      <c r="D59" s="28"/>
      <c r="E59" s="34">
        <f t="shared" ref="E59:E70" si="8">C59*D59</f>
        <v>0</v>
      </c>
      <c r="F59" s="24">
        <f t="shared" ref="F59:F70" si="9">E59*12</f>
        <v>0</v>
      </c>
    </row>
    <row r="60" spans="2:7" x14ac:dyDescent="0.35">
      <c r="B60" s="9"/>
      <c r="C60" s="62"/>
      <c r="D60" s="28"/>
      <c r="E60" s="34">
        <f t="shared" si="8"/>
        <v>0</v>
      </c>
      <c r="F60" s="24">
        <f t="shared" si="9"/>
        <v>0</v>
      </c>
    </row>
    <row r="61" spans="2:7" x14ac:dyDescent="0.35">
      <c r="B61" s="9"/>
      <c r="C61" s="62"/>
      <c r="D61" s="28"/>
      <c r="E61" s="34">
        <f t="shared" si="8"/>
        <v>0</v>
      </c>
      <c r="F61" s="24">
        <f t="shared" si="9"/>
        <v>0</v>
      </c>
    </row>
    <row r="62" spans="2:7" x14ac:dyDescent="0.35">
      <c r="B62" s="9"/>
      <c r="C62" s="62"/>
      <c r="D62" s="28"/>
      <c r="E62" s="34">
        <f t="shared" si="8"/>
        <v>0</v>
      </c>
      <c r="F62" s="24">
        <f t="shared" si="9"/>
        <v>0</v>
      </c>
    </row>
    <row r="63" spans="2:7" x14ac:dyDescent="0.35">
      <c r="B63" s="9"/>
      <c r="C63" s="62"/>
      <c r="D63" s="28"/>
      <c r="E63" s="34">
        <f t="shared" si="8"/>
        <v>0</v>
      </c>
      <c r="F63" s="24">
        <f t="shared" si="9"/>
        <v>0</v>
      </c>
    </row>
    <row r="64" spans="2:7" x14ac:dyDescent="0.35">
      <c r="B64" s="9"/>
      <c r="C64" s="62"/>
      <c r="D64" s="28"/>
      <c r="E64" s="34">
        <f t="shared" si="8"/>
        <v>0</v>
      </c>
      <c r="F64" s="24">
        <f t="shared" si="9"/>
        <v>0</v>
      </c>
    </row>
    <row r="65" spans="2:8" x14ac:dyDescent="0.35">
      <c r="B65" s="9"/>
      <c r="C65" s="62"/>
      <c r="D65" s="28"/>
      <c r="E65" s="34">
        <f t="shared" si="8"/>
        <v>0</v>
      </c>
      <c r="F65" s="24">
        <f t="shared" si="9"/>
        <v>0</v>
      </c>
    </row>
    <row r="66" spans="2:8" x14ac:dyDescent="0.35">
      <c r="B66" s="9"/>
      <c r="C66" s="62"/>
      <c r="D66" s="28"/>
      <c r="E66" s="34">
        <f t="shared" si="8"/>
        <v>0</v>
      </c>
      <c r="F66" s="24">
        <f t="shared" si="9"/>
        <v>0</v>
      </c>
    </row>
    <row r="67" spans="2:8" x14ac:dyDescent="0.35">
      <c r="B67" s="9"/>
      <c r="C67" s="62"/>
      <c r="D67" s="77"/>
      <c r="E67" s="34">
        <f t="shared" si="8"/>
        <v>0</v>
      </c>
      <c r="F67" s="24">
        <f t="shared" si="9"/>
        <v>0</v>
      </c>
    </row>
    <row r="68" spans="2:8" x14ac:dyDescent="0.35">
      <c r="B68" s="9"/>
      <c r="C68" s="62"/>
      <c r="D68" s="77"/>
      <c r="E68" s="34">
        <f t="shared" si="8"/>
        <v>0</v>
      </c>
      <c r="F68" s="24">
        <f t="shared" si="9"/>
        <v>0</v>
      </c>
    </row>
    <row r="69" spans="2:8" x14ac:dyDescent="0.35">
      <c r="B69" s="9"/>
      <c r="C69" s="62"/>
      <c r="D69" s="77"/>
      <c r="E69" s="34">
        <f t="shared" si="8"/>
        <v>0</v>
      </c>
      <c r="F69" s="24">
        <f t="shared" si="9"/>
        <v>0</v>
      </c>
    </row>
    <row r="70" spans="2:8" ht="15" thickBot="1" x14ac:dyDescent="0.4">
      <c r="B70" s="9"/>
      <c r="C70" s="62"/>
      <c r="D70" s="77"/>
      <c r="E70" s="34">
        <f t="shared" si="8"/>
        <v>0</v>
      </c>
      <c r="F70" s="24">
        <f t="shared" si="9"/>
        <v>0</v>
      </c>
    </row>
    <row r="71" spans="2:8" ht="15" thickBot="1" x14ac:dyDescent="0.4">
      <c r="B71" s="2" t="s">
        <v>4</v>
      </c>
      <c r="C71" s="27">
        <f t="shared" ref="C71" si="10">SUM(C58:C70)</f>
        <v>60</v>
      </c>
      <c r="D71" s="35">
        <f t="shared" ref="D71" si="11">SUM(D58:D70)</f>
        <v>0</v>
      </c>
      <c r="E71" s="35">
        <f t="shared" ref="E71:F71" si="12">SUM(E58:E70)</f>
        <v>0</v>
      </c>
      <c r="F71" s="35">
        <f t="shared" si="12"/>
        <v>0</v>
      </c>
    </row>
    <row r="72" spans="2:8" x14ac:dyDescent="0.35">
      <c r="B72" s="23"/>
      <c r="D72" s="37"/>
      <c r="E72" s="37"/>
      <c r="F72" s="37"/>
    </row>
    <row r="73" spans="2:8" ht="15" thickBot="1" x14ac:dyDescent="0.4">
      <c r="B73" s="23"/>
      <c r="C73" s="36"/>
      <c r="D73" s="37"/>
      <c r="E73" s="37"/>
      <c r="F73" s="37"/>
    </row>
    <row r="74" spans="2:8" ht="15" thickBot="1" x14ac:dyDescent="0.4">
      <c r="B74" s="90" t="s">
        <v>34</v>
      </c>
      <c r="C74" s="91"/>
      <c r="D74" s="91"/>
      <c r="E74" s="91"/>
      <c r="F74" s="91"/>
    </row>
    <row r="75" spans="2:8" x14ac:dyDescent="0.35">
      <c r="B75" s="23"/>
      <c r="C75" s="23"/>
      <c r="D75" s="23"/>
      <c r="E75" s="23"/>
      <c r="F75" s="23"/>
    </row>
    <row r="77" spans="2:8" ht="15.75" customHeight="1" thickBot="1" x14ac:dyDescent="0.4"/>
    <row r="78" spans="2:8" s="6" customFormat="1" ht="19" thickBot="1" x14ac:dyDescent="0.5">
      <c r="B78" s="81" t="s">
        <v>15</v>
      </c>
      <c r="C78" s="82"/>
      <c r="D78" s="92"/>
      <c r="E78"/>
      <c r="F78"/>
    </row>
    <row r="79" spans="2:8" s="6" customFormat="1" x14ac:dyDescent="0.35">
      <c r="B79" s="38" t="s">
        <v>6</v>
      </c>
      <c r="C79" s="5" t="s">
        <v>7</v>
      </c>
      <c r="D79" s="39" t="s">
        <v>8</v>
      </c>
      <c r="E79"/>
      <c r="F79"/>
    </row>
    <row r="80" spans="2:8" s="6" customFormat="1" x14ac:dyDescent="0.35">
      <c r="B80" s="63" t="s">
        <v>28</v>
      </c>
      <c r="C80" s="4">
        <v>12</v>
      </c>
      <c r="D80" s="40"/>
      <c r="E80"/>
      <c r="F80"/>
      <c r="H80" s="7"/>
    </row>
    <row r="81" spans="2:8" s="6" customFormat="1" x14ac:dyDescent="0.35">
      <c r="B81" s="63" t="s">
        <v>27</v>
      </c>
      <c r="C81" s="4">
        <v>12</v>
      </c>
      <c r="D81" s="40"/>
      <c r="E81"/>
      <c r="F81"/>
      <c r="H81" s="7"/>
    </row>
    <row r="82" spans="2:8" s="6" customFormat="1" x14ac:dyDescent="0.35">
      <c r="B82" s="63" t="s">
        <v>16</v>
      </c>
      <c r="C82" s="4">
        <v>12</v>
      </c>
      <c r="D82" s="41"/>
      <c r="E82"/>
      <c r="F82"/>
    </row>
    <row r="83" spans="2:8" s="6" customFormat="1" x14ac:dyDescent="0.35">
      <c r="B83" s="63" t="s">
        <v>17</v>
      </c>
      <c r="C83" s="4">
        <v>12</v>
      </c>
      <c r="D83" s="41"/>
      <c r="E83"/>
      <c r="F83"/>
    </row>
    <row r="84" spans="2:8" s="6" customFormat="1" x14ac:dyDescent="0.35">
      <c r="B84" s="63" t="s">
        <v>18</v>
      </c>
      <c r="C84" s="4">
        <v>12</v>
      </c>
      <c r="D84" s="41"/>
      <c r="E84"/>
      <c r="F84"/>
    </row>
    <row r="85" spans="2:8" s="6" customFormat="1" x14ac:dyDescent="0.35">
      <c r="B85" s="64" t="s">
        <v>19</v>
      </c>
      <c r="C85" s="4">
        <v>12</v>
      </c>
      <c r="D85" s="42"/>
      <c r="E85"/>
      <c r="F85"/>
    </row>
    <row r="86" spans="2:8" s="6" customFormat="1" ht="13.15" customHeight="1" x14ac:dyDescent="0.35">
      <c r="B86" s="63" t="s">
        <v>20</v>
      </c>
      <c r="C86" s="4">
        <v>12</v>
      </c>
      <c r="D86" s="40"/>
      <c r="E86"/>
      <c r="F86"/>
    </row>
    <row r="87" spans="2:8" s="6" customFormat="1" x14ac:dyDescent="0.35">
      <c r="B87" s="63" t="s">
        <v>21</v>
      </c>
      <c r="C87" s="4">
        <v>12</v>
      </c>
      <c r="D87" s="40"/>
      <c r="E87"/>
      <c r="F87"/>
    </row>
    <row r="88" spans="2:8" s="6" customFormat="1" ht="15" thickBot="1" x14ac:dyDescent="0.4">
      <c r="B88" s="65" t="s">
        <v>22</v>
      </c>
      <c r="C88" s="43">
        <v>12</v>
      </c>
      <c r="D88" s="44"/>
      <c r="E88"/>
      <c r="F88"/>
    </row>
    <row r="90" spans="2:8" x14ac:dyDescent="0.35">
      <c r="B90" s="15"/>
      <c r="C90" s="16"/>
      <c r="D90" s="15"/>
    </row>
    <row r="91" spans="2:8" x14ac:dyDescent="0.35">
      <c r="B91" s="17" t="s">
        <v>10</v>
      </c>
      <c r="C91" s="18"/>
      <c r="D91" s="18"/>
      <c r="E91" s="18"/>
      <c r="F91" s="18"/>
    </row>
    <row r="92" spans="2:8" x14ac:dyDescent="0.35">
      <c r="B92" s="18"/>
      <c r="C92" s="18"/>
      <c r="D92" s="18"/>
      <c r="E92" s="18"/>
      <c r="F92" s="18"/>
    </row>
    <row r="93" spans="2:8" ht="15" thickBot="1" x14ac:dyDescent="0.4">
      <c r="B93" s="21"/>
      <c r="C93" s="18"/>
      <c r="D93" s="18"/>
      <c r="E93" s="21"/>
      <c r="F93" s="22"/>
    </row>
    <row r="94" spans="2:8" x14ac:dyDescent="0.35">
      <c r="B94" s="29" t="s">
        <v>23</v>
      </c>
      <c r="C94" s="20"/>
      <c r="D94" s="20"/>
      <c r="E94" s="30" t="s">
        <v>24</v>
      </c>
    </row>
    <row r="95" spans="2:8" x14ac:dyDescent="0.35">
      <c r="G95" s="1"/>
      <c r="H95" s="1"/>
    </row>
    <row r="96" spans="2:8" x14ac:dyDescent="0.35">
      <c r="B96" s="19"/>
      <c r="C96" s="18"/>
      <c r="D96" s="18"/>
      <c r="E96" s="18"/>
      <c r="F96" s="20"/>
    </row>
  </sheetData>
  <mergeCells count="22">
    <mergeCell ref="C2:F2"/>
    <mergeCell ref="C3:F3"/>
    <mergeCell ref="C4:F4"/>
    <mergeCell ref="B74:F74"/>
    <mergeCell ref="B78:D78"/>
    <mergeCell ref="B55:F55"/>
    <mergeCell ref="B56:B57"/>
    <mergeCell ref="E56:E57"/>
    <mergeCell ref="F56:F57"/>
    <mergeCell ref="D9:D10"/>
    <mergeCell ref="B8:F8"/>
    <mergeCell ref="B23:F23"/>
    <mergeCell ref="C56:C57"/>
    <mergeCell ref="D56:D57"/>
    <mergeCell ref="F9:F10"/>
    <mergeCell ref="E9:E10"/>
    <mergeCell ref="C9:C10"/>
    <mergeCell ref="B46:F46"/>
    <mergeCell ref="B33:F33"/>
    <mergeCell ref="D24:D25"/>
    <mergeCell ref="C24:C25"/>
    <mergeCell ref="E24:E25"/>
  </mergeCells>
  <phoneticPr fontId="16" type="noConversion"/>
  <pageMargins left="0.25" right="0.25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</vt:lpstr>
    </vt:vector>
  </TitlesOfParts>
  <Company>SARS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Thabang Thinane</dc:creator>
  <cp:lastModifiedBy>Ngwako Mokganye</cp:lastModifiedBy>
  <cp:lastPrinted>2019-05-16T07:06:13Z</cp:lastPrinted>
  <dcterms:created xsi:type="dcterms:W3CDTF">2016-10-07T07:18:44Z</dcterms:created>
  <dcterms:modified xsi:type="dcterms:W3CDTF">2024-11-05T08:44:19Z</dcterms:modified>
</cp:coreProperties>
</file>